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activeTab="0"/>
  </bookViews>
  <sheets>
    <sheet name=" CARATULA FDOS ADMON 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<sst xmlns="http://schemas.openxmlformats.org/spreadsheetml/2006/main" count="23" uniqueCount="18">
  <si>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 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</si>
  <si>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</si>
  <si>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</si>
  <si>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</si>
  <si>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</si>
  <si>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</si>
  <si>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</si>
  <si>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</si>
  <si>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</si>
  <si>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>TOTALES</t>
  </si>
  <si>
    <t>OTROS</t>
  </si>
  <si>
    <t xml:space="preserve">                    INSTITUTO NACIONAL DE ASTROFISICA, OPTICA Y ELECTRONICA.</t>
  </si>
  <si>
    <t>TEXAS INSTRUMENTS G.EF.</t>
  </si>
  <si>
    <t>FONDOS EN ADMON.</t>
  </si>
  <si>
    <t xml:space="preserve">                       ESTADO DE PRESUPUESTOS DE RECURSOS EN ADMINISTRACION  POR EL PERIODO</t>
  </si>
  <si>
    <t>AL 30 DE JUNIO</t>
  </si>
  <si>
    <t>DEL 1o. DE ENERO AL 30 DE JUNIO DE  2009.</t>
  </si>
  <si>
    <t>A JUNIO 2009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</si>
</sst>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50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2"/>
      <name val="NewsGothic"/>
      <family val="2"/>
    </font>
    <font>
      <sz val="12"/>
      <name val="NewsGothic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NewsGothic"/>
      <family val="0"/>
    </font>
    <font>
      <b/>
      <sz val="10"/>
      <name val="NewsGothic"/>
      <family val="0"/>
    </font>
    <font>
      <b/>
      <sz val="16"/>
      <name val="NewsGothic"/>
      <family val="0"/>
    </font>
    <font>
      <sz val="14"/>
      <name val="Arial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14"/>
      <name val="Arial"/>
      <family val="2"/>
    </font>
    <font>
      <sz val="10"/>
      <name val="NewsGoth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9" fontId="5" fillId="0" borderId="10" xfId="0" applyNumberFormat="1" applyFont="1" applyBorder="1" applyAlignment="1" applyProtection="1">
      <alignment/>
      <protection/>
    </xf>
    <xf numFmtId="39" fontId="5" fillId="0" borderId="11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39" fontId="5" fillId="0" borderId="0" xfId="0" applyNumberFormat="1" applyFon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39" fontId="4" fillId="0" borderId="11" xfId="0" applyNumberFormat="1" applyFont="1" applyBorder="1" applyAlignment="1" applyProtection="1">
      <alignment/>
      <protection/>
    </xf>
    <xf numFmtId="39" fontId="4" fillId="0" borderId="20" xfId="0" applyNumberFormat="1" applyFont="1" applyBorder="1" applyAlignment="1" applyProtection="1">
      <alignment/>
      <protection/>
    </xf>
    <xf numFmtId="39" fontId="0" fillId="0" borderId="20" xfId="0" applyNumberFormat="1" applyBorder="1" applyAlignment="1" applyProtection="1">
      <alignment/>
      <protection/>
    </xf>
    <xf numFmtId="39" fontId="0" fillId="0" borderId="21" xfId="0" applyNumberFormat="1" applyBorder="1" applyAlignment="1" applyProtection="1">
      <alignment/>
      <protection/>
    </xf>
    <xf numFmtId="0" fontId="0" fillId="0" borderId="15" xfId="0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5" fontId="9" fillId="33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1" xfId="0" applyBorder="1" applyAlignment="1">
      <alignment/>
    </xf>
    <xf numFmtId="39" fontId="0" fillId="0" borderId="11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39" fontId="0" fillId="0" borderId="10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39" fontId="0" fillId="0" borderId="17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9" fontId="11" fillId="0" borderId="11" xfId="0" applyNumberFormat="1" applyFont="1" applyBorder="1" applyAlignment="1" applyProtection="1">
      <alignment/>
      <protection/>
    </xf>
    <xf numFmtId="39" fontId="12" fillId="0" borderId="12" xfId="0" applyNumberFormat="1" applyFont="1" applyBorder="1" applyAlignment="1" applyProtection="1">
      <alignment/>
      <protection/>
    </xf>
    <xf numFmtId="0" fontId="12" fillId="0" borderId="23" xfId="0" applyFont="1" applyBorder="1" applyAlignment="1">
      <alignment/>
    </xf>
    <xf numFmtId="39" fontId="13" fillId="0" borderId="10" xfId="0" applyNumberFormat="1" applyFont="1" applyBorder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39" fontId="12" fillId="0" borderId="11" xfId="0" applyNumberFormat="1" applyFont="1" applyBorder="1" applyAlignment="1" applyProtection="1">
      <alignment/>
      <protection/>
    </xf>
    <xf numFmtId="39" fontId="12" fillId="0" borderId="20" xfId="0" applyNumberFormat="1" applyFont="1" applyBorder="1" applyAlignment="1" applyProtection="1">
      <alignment/>
      <protection/>
    </xf>
    <xf numFmtId="39" fontId="11" fillId="0" borderId="10" xfId="0" applyNumberFormat="1" applyFont="1" applyBorder="1" applyAlignment="1" applyProtection="1">
      <alignment/>
      <protection/>
    </xf>
    <xf numFmtId="0" fontId="1" fillId="0" borderId="23" xfId="0" applyFont="1" applyBorder="1" applyAlignment="1">
      <alignment/>
    </xf>
    <xf numFmtId="0" fontId="12" fillId="0" borderId="25" xfId="0" applyFont="1" applyBorder="1" applyAlignment="1">
      <alignment/>
    </xf>
    <xf numFmtId="0" fontId="14" fillId="33" borderId="26" xfId="0" applyFont="1" applyFill="1" applyBorder="1" applyAlignment="1">
      <alignment/>
    </xf>
    <xf numFmtId="39" fontId="14" fillId="33" borderId="27" xfId="0" applyNumberFormat="1" applyFont="1" applyFill="1" applyBorder="1" applyAlignment="1" applyProtection="1">
      <alignment/>
      <protection/>
    </xf>
    <xf numFmtId="39" fontId="14" fillId="33" borderId="28" xfId="0" applyNumberFormat="1" applyFont="1" applyFill="1" applyBorder="1" applyAlignment="1" applyProtection="1">
      <alignment/>
      <protection/>
    </xf>
    <xf numFmtId="39" fontId="14" fillId="33" borderId="29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39" fontId="12" fillId="0" borderId="10" xfId="0" applyNumberFormat="1" applyFont="1" applyBorder="1" applyAlignment="1" applyProtection="1">
      <alignment/>
      <protection/>
    </xf>
    <xf numFmtId="39" fontId="4" fillId="0" borderId="10" xfId="0" applyNumberFormat="1" applyFont="1" applyBorder="1" applyAlignment="1" applyProtection="1">
      <alignment/>
      <protection/>
    </xf>
    <xf numFmtId="39" fontId="13" fillId="0" borderId="11" xfId="0" applyNumberFormat="1" applyFont="1" applyBorder="1" applyAlignment="1" applyProtection="1">
      <alignment/>
      <protection/>
    </xf>
    <xf numFmtId="0" fontId="8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3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14" fillId="33" borderId="31" xfId="0" applyNumberFormat="1" applyFont="1" applyFill="1" applyBorder="1" applyAlignment="1" applyProtection="1">
      <alignment/>
      <protection/>
    </xf>
    <xf numFmtId="0" fontId="15" fillId="0" borderId="23" xfId="0" applyFont="1" applyBorder="1" applyAlignment="1">
      <alignment/>
    </xf>
    <xf numFmtId="0" fontId="10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2</xdr:row>
      <xdr:rowOff>38100</xdr:rowOff>
    </xdr:from>
    <xdr:to>
      <xdr:col>1</xdr:col>
      <xdr:colOff>1495425</xdr:colOff>
      <xdr:row>6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8150"/>
          <a:ext cx="12192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27"/>
  <sheetViews>
    <sheetView tabSelected="1" defaultGridColor="0" zoomScalePageLayoutView="0" colorId="22" workbookViewId="0" topLeftCell="A1">
      <selection activeCell="B3" sqref="B3:M3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5.75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21" customHeight="1">
      <c r="B3" s="67" t="s">
        <v>11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67" t="s">
        <v>14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21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ht="21.75" customHeight="1">
      <c r="B7" s="67" t="s">
        <v>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21"/>
      <c r="C9" s="8"/>
      <c r="D9" s="25"/>
      <c r="E9" s="8"/>
      <c r="F9" s="25"/>
      <c r="G9" s="62"/>
      <c r="H9" s="62"/>
      <c r="I9" s="60"/>
      <c r="J9" s="39" t="s">
        <v>5</v>
      </c>
      <c r="K9" s="9"/>
      <c r="L9" s="39" t="s">
        <v>1</v>
      </c>
      <c r="M9" s="10"/>
    </row>
    <row r="10" spans="2:13" ht="15.75">
      <c r="B10" s="70" t="s">
        <v>2</v>
      </c>
      <c r="C10" s="69"/>
      <c r="D10" s="11"/>
      <c r="E10" s="36" t="s">
        <v>3</v>
      </c>
      <c r="F10" s="11"/>
      <c r="G10" s="63" t="s">
        <v>4</v>
      </c>
      <c r="H10" s="63"/>
      <c r="I10" s="56"/>
      <c r="J10" s="36" t="s">
        <v>4</v>
      </c>
      <c r="K10" s="11"/>
      <c r="L10" s="36" t="s">
        <v>6</v>
      </c>
      <c r="M10" s="40" t="s">
        <v>7</v>
      </c>
    </row>
    <row r="11" spans="2:13" ht="15.75">
      <c r="B11" s="22"/>
      <c r="C11" s="24"/>
      <c r="D11" s="11"/>
      <c r="E11" s="37">
        <v>39813</v>
      </c>
      <c r="F11" s="11"/>
      <c r="G11" s="63" t="s">
        <v>17</v>
      </c>
      <c r="H11" s="63"/>
      <c r="I11" s="56"/>
      <c r="J11" s="36" t="s">
        <v>6</v>
      </c>
      <c r="K11" s="68" t="s">
        <v>15</v>
      </c>
      <c r="L11" s="69"/>
      <c r="M11" s="40" t="s">
        <v>8</v>
      </c>
    </row>
    <row r="12" spans="2:13" ht="16.5" thickBot="1">
      <c r="B12" s="23"/>
      <c r="C12" s="13"/>
      <c r="D12" s="26"/>
      <c r="E12" s="13"/>
      <c r="F12" s="26"/>
      <c r="G12" s="12"/>
      <c r="H12" s="12"/>
      <c r="I12" s="26"/>
      <c r="J12" s="38" t="s">
        <v>0</v>
      </c>
      <c r="K12" s="14"/>
      <c r="L12" s="38">
        <v>2009</v>
      </c>
      <c r="M12" s="15"/>
    </row>
    <row r="13" spans="2:13" ht="15.75" thickTop="1">
      <c r="B13" s="33"/>
      <c r="C13" s="31"/>
      <c r="D13" s="27"/>
      <c r="E13" s="29"/>
      <c r="F13" s="27"/>
      <c r="G13" s="61"/>
      <c r="H13" s="61"/>
      <c r="I13" s="27"/>
      <c r="J13" s="29"/>
      <c r="K13" s="27"/>
      <c r="L13" s="31"/>
      <c r="M13" s="20"/>
    </row>
    <row r="14" spans="2:13" ht="18">
      <c r="B14" s="43"/>
      <c r="C14" s="3"/>
      <c r="D14" s="28"/>
      <c r="E14" s="44"/>
      <c r="F14" s="41"/>
      <c r="G14" s="45"/>
      <c r="H14" s="45"/>
      <c r="I14" s="59"/>
      <c r="J14" s="57"/>
      <c r="K14" s="41"/>
      <c r="L14" s="44"/>
      <c r="M14" s="42"/>
    </row>
    <row r="15" spans="2:13" ht="15">
      <c r="B15" s="49"/>
      <c r="C15" s="30"/>
      <c r="D15" s="28"/>
      <c r="E15" s="30"/>
      <c r="F15" s="28"/>
      <c r="G15" s="64"/>
      <c r="H15" s="64"/>
      <c r="I15" s="28"/>
      <c r="J15" s="30"/>
      <c r="K15" s="28"/>
      <c r="L15" s="30"/>
      <c r="M15" s="7"/>
    </row>
    <row r="16" spans="2:13" ht="18">
      <c r="B16" s="50" t="s">
        <v>13</v>
      </c>
      <c r="C16" s="3"/>
      <c r="D16" s="28"/>
      <c r="E16" s="44">
        <v>3641151.92</v>
      </c>
      <c r="F16" s="41"/>
      <c r="G16" s="45">
        <v>5103385.99</v>
      </c>
      <c r="H16" s="45"/>
      <c r="I16" s="59"/>
      <c r="J16" s="57">
        <f>SUM(E16:G16)</f>
        <v>8744537.91</v>
      </c>
      <c r="K16" s="41"/>
      <c r="L16" s="44">
        <v>2362179.3</v>
      </c>
      <c r="M16" s="42">
        <f>+J16-L16</f>
        <v>6382358.61</v>
      </c>
    </row>
    <row r="17" spans="2:13" ht="15">
      <c r="B17" s="49"/>
      <c r="C17" s="30"/>
      <c r="D17" s="28"/>
      <c r="E17" s="30"/>
      <c r="F17" s="28"/>
      <c r="G17" s="64"/>
      <c r="H17" s="64"/>
      <c r="I17" s="28"/>
      <c r="J17" s="30"/>
      <c r="K17" s="28"/>
      <c r="L17" s="30"/>
      <c r="M17" s="18"/>
    </row>
    <row r="18" spans="2:13" ht="15">
      <c r="B18" s="33"/>
      <c r="C18" s="30"/>
      <c r="D18" s="28"/>
      <c r="E18" s="30"/>
      <c r="F18" s="28"/>
      <c r="G18" s="64"/>
      <c r="H18" s="64"/>
      <c r="I18" s="28"/>
      <c r="J18" s="30"/>
      <c r="K18" s="28"/>
      <c r="L18" s="30"/>
      <c r="M18" s="18"/>
    </row>
    <row r="19" spans="2:13" ht="18">
      <c r="B19" s="43"/>
      <c r="C19" s="44"/>
      <c r="D19" s="45"/>
      <c r="E19" s="44"/>
      <c r="F19" s="45"/>
      <c r="G19" s="45"/>
      <c r="H19" s="45"/>
      <c r="I19" s="59"/>
      <c r="J19" s="57"/>
      <c r="K19" s="46"/>
      <c r="L19" s="44"/>
      <c r="M19" s="47"/>
    </row>
    <row r="20" spans="2:13" ht="16.5">
      <c r="B20" s="35"/>
      <c r="C20" s="30"/>
      <c r="D20" s="28"/>
      <c r="E20" s="30"/>
      <c r="F20" s="28"/>
      <c r="G20" s="64"/>
      <c r="H20" s="64"/>
      <c r="I20" s="28"/>
      <c r="J20" s="30"/>
      <c r="K20" s="28"/>
      <c r="L20" s="30"/>
      <c r="M20" s="18"/>
    </row>
    <row r="21" spans="2:13" ht="15">
      <c r="B21" s="34"/>
      <c r="C21" s="30"/>
      <c r="D21" s="28"/>
      <c r="E21" s="30"/>
      <c r="F21" s="28"/>
      <c r="G21" s="64"/>
      <c r="H21" s="64"/>
      <c r="I21" s="28"/>
      <c r="J21" s="30"/>
      <c r="K21" s="28"/>
      <c r="L21" s="30"/>
      <c r="M21" s="18"/>
    </row>
    <row r="22" spans="2:13" ht="18">
      <c r="B22" s="43" t="s">
        <v>10</v>
      </c>
      <c r="C22" s="48"/>
      <c r="D22" s="41"/>
      <c r="E22" s="44">
        <v>471.02</v>
      </c>
      <c r="F22" s="41"/>
      <c r="G22" s="45">
        <v>0</v>
      </c>
      <c r="H22" s="45"/>
      <c r="I22" s="59"/>
      <c r="J22" s="57">
        <f>SUM(E22:G22)</f>
        <v>471.02</v>
      </c>
      <c r="K22" s="41"/>
      <c r="L22" s="44">
        <v>471.02</v>
      </c>
      <c r="M22" s="47">
        <f>+J22-L22</f>
        <v>0</v>
      </c>
    </row>
    <row r="23" spans="2:13" ht="15">
      <c r="B23" s="49" t="s">
        <v>12</v>
      </c>
      <c r="C23" s="30"/>
      <c r="D23" s="28"/>
      <c r="E23" s="30"/>
      <c r="F23" s="28"/>
      <c r="G23" s="64" t="s">
        <v>0</v>
      </c>
      <c r="H23" s="64"/>
      <c r="I23" s="28"/>
      <c r="J23" s="30"/>
      <c r="K23" s="28"/>
      <c r="L23" s="30"/>
      <c r="M23" s="18"/>
    </row>
    <row r="24" spans="2:13" ht="15">
      <c r="B24" s="66" t="s">
        <v>0</v>
      </c>
      <c r="C24" s="30"/>
      <c r="D24" s="28"/>
      <c r="E24" s="30"/>
      <c r="F24" s="28"/>
      <c r="G24" s="64"/>
      <c r="H24" s="64"/>
      <c r="I24" s="28"/>
      <c r="J24" s="30"/>
      <c r="K24" s="28"/>
      <c r="L24" s="30"/>
      <c r="M24" s="18"/>
    </row>
    <row r="25" spans="2:13" ht="15.75">
      <c r="B25" s="49" t="s">
        <v>0</v>
      </c>
      <c r="C25" s="3"/>
      <c r="D25" s="6"/>
      <c r="E25" s="3"/>
      <c r="F25" s="6"/>
      <c r="G25" s="6"/>
      <c r="H25" s="6"/>
      <c r="I25" s="4"/>
      <c r="J25" s="58"/>
      <c r="K25" s="16"/>
      <c r="L25" s="3"/>
      <c r="M25" s="17"/>
    </row>
    <row r="26" spans="2:13" ht="15.75" thickBot="1">
      <c r="B26" s="33"/>
      <c r="C26" s="30"/>
      <c r="D26" s="28"/>
      <c r="E26" s="30"/>
      <c r="F26" s="28"/>
      <c r="G26" s="64"/>
      <c r="H26" s="64"/>
      <c r="I26" s="28"/>
      <c r="J26" s="30"/>
      <c r="K26" s="28"/>
      <c r="L26" s="32"/>
      <c r="M26" s="19"/>
    </row>
    <row r="27" spans="2:13" ht="19.5" customHeight="1" thickBot="1" thickTop="1">
      <c r="B27" s="51" t="s">
        <v>9</v>
      </c>
      <c r="C27" s="52"/>
      <c r="D27" s="53"/>
      <c r="E27" s="52">
        <f>SUM(E13:E26)</f>
        <v>3641622.94</v>
      </c>
      <c r="F27" s="53"/>
      <c r="G27" s="65">
        <f>SUM(G13:G26)</f>
        <v>5103385.99</v>
      </c>
      <c r="H27" s="65"/>
      <c r="I27" s="53"/>
      <c r="J27" s="52">
        <f>SUM(J13:J26)</f>
        <v>8745008.93</v>
      </c>
      <c r="K27" s="53"/>
      <c r="L27" s="52">
        <f>SUM(L13:L26)</f>
        <v>2362650.32</v>
      </c>
      <c r="M27" s="54">
        <f>SUM(M13:M26)</f>
        <v>6382358.61</v>
      </c>
    </row>
    <row r="28" ht="15.75" thickTop="1"/>
  </sheetData>
  <sheetProtection/>
  <mergeCells count="5">
    <mergeCell ref="B3:M3"/>
    <mergeCell ref="K11:L11"/>
    <mergeCell ref="B10:C10"/>
    <mergeCell ref="B7:M7"/>
    <mergeCell ref="B5:M5"/>
  </mergeCells>
  <printOptions horizontalCentered="1"/>
  <pageMargins left="0" right="0" top="1.299212598425197" bottom="0.51181102362204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INAOE</cp:lastModifiedBy>
  <cp:lastPrinted>2009-08-13T18:29:07Z</cp:lastPrinted>
  <dcterms:created xsi:type="dcterms:W3CDTF">1998-11-05T18:00:09Z</dcterms:created>
  <dcterms:modified xsi:type="dcterms:W3CDTF">2009-09-22T17:38:51Z</dcterms:modified>
  <cp:category/>
  <cp:version/>
  <cp:contentType/>
  <cp:contentStatus/>
</cp:coreProperties>
</file>